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ZiS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<sst xmlns="http://schemas.openxmlformats.org/spreadsheetml/2006/main" count="39" uniqueCount="38">
  <si>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Gminna Biblioteka Publiczna      </t>
  </si>
  <si>
    <t>ul. Staromłyńska 1, 83-050 Kolbudy</t>
  </si>
  <si>
    <t>NIP 593-23-23-431</t>
  </si>
  <si>
    <t>RACHUNEK ZYSKÓW I STRAT</t>
  </si>
  <si>
    <t>Sporządzony za okres od 01.01.2019 do 31.12.2019r.</t>
  </si>
  <si>
    <t>WYSZCZEGÓLNIENIE</t>
  </si>
  <si>
    <t>KWOTA</t>
  </si>
  <si>
    <t>A</t>
  </si>
  <si>
    <t>Przychody (dotacja)</t>
  </si>
  <si>
    <t>dotacja z Urzędu Gminy</t>
  </si>
  <si>
    <t>dotacja z Biblioteki Narodowej</t>
  </si>
  <si>
    <t>B</t>
  </si>
  <si>
    <t>Koszty działalności statutowej</t>
  </si>
  <si>
    <t>C</t>
  </si>
  <si>
    <t>Zysk (strata) Brutto</t>
  </si>
  <si>
    <t>D</t>
  </si>
  <si>
    <t>Pozostałe przychody operacyjne</t>
  </si>
  <si>
    <t>E</t>
  </si>
  <si>
    <t>Pozostałe koszty operacyjne</t>
  </si>
  <si>
    <t>F</t>
  </si>
  <si>
    <t>Zysk (strata) z działalności operacyjnej</t>
  </si>
  <si>
    <t>G</t>
  </si>
  <si>
    <t>Przychody finansowe</t>
  </si>
  <si>
    <t>W tym odsetki otrzymane</t>
  </si>
  <si>
    <t>H</t>
  </si>
  <si>
    <t>Koszty finansowe</t>
  </si>
  <si>
    <t>I</t>
  </si>
  <si>
    <t>Zysk (strata) z działalności gospodarczej</t>
  </si>
  <si>
    <t>J</t>
  </si>
  <si>
    <t>Podatek dochodowy</t>
  </si>
  <si>
    <t>K</t>
  </si>
  <si>
    <t>Pozostałe obowiązkowe zmniejszenia zysku (zwiększenia straty)</t>
  </si>
  <si>
    <t>L</t>
  </si>
  <si>
    <t>Zysk (strata) Netto</t>
  </si>
  <si>
    <t>Sporządził: Agnieszka Konieczna</t>
  </si>
  <si>
    <t xml:space="preserve">                   Główny Księgowy</t>
  </si>
  <si>
    <t xml:space="preserve">           Sprawdził:  Bożena Szpadzik</t>
  </si>
  <si>
    <t>Dyrektor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</si>
</sst>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YYYY/MM/DD"/>
  </numFmts>
  <fonts count="4">
    <font>
      <sz val="10"/>
      <name val="Arial"/>
      <family val="2"/>
    </font>
    <font>
      <b/>
      <sz val="14"/>
      <name val="Arial"/>
      <family val="2"/>
    </font>
    <font>
      <sz val="9"/>
      <name val="Microsoft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workbookViewId="0" topLeftCell="A1">
      <selection activeCell="C37" sqref="C37"/>
    </sheetView>
  </sheetViews>
  <sheetFormatPr defaultColWidth="12.57421875" defaultRowHeight="12.75"/>
  <cols>
    <col min="1" max="2" width="3.28125" style="0" customWidth="1"/>
    <col min="3" max="3" width="40.57421875" style="0" customWidth="1"/>
    <col min="4" max="4" width="18.00390625" style="0" customWidth="1"/>
    <col min="5" max="5" width="17.7109375" style="0" customWidth="1"/>
    <col min="6" max="16384" width="11.57421875" style="0" customWidth="1"/>
  </cols>
  <sheetData>
    <row r="1" spans="2:3" ht="12.75">
      <c r="B1" s="1"/>
      <c r="C1" s="2" t="s">
        <v>0</v>
      </c>
    </row>
    <row r="2" spans="2:3" ht="12.75">
      <c r="B2" s="1"/>
      <c r="C2" t="s">
        <v>1</v>
      </c>
    </row>
    <row r="3" spans="2:3" ht="12.75">
      <c r="B3" s="1"/>
      <c r="C3" t="s">
        <v>2</v>
      </c>
    </row>
    <row r="4" spans="2:5" ht="12.75">
      <c r="B4" s="3" t="s">
        <v>3</v>
      </c>
      <c r="C4" s="3"/>
      <c r="D4" s="3"/>
      <c r="E4" s="3"/>
    </row>
    <row r="5" spans="2:5" ht="12.75">
      <c r="B5" s="4" t="s">
        <v>4</v>
      </c>
      <c r="C5" s="4"/>
      <c r="D5" s="4"/>
      <c r="E5" s="4"/>
    </row>
    <row r="7" spans="2:5" ht="12.75">
      <c r="B7" s="5" t="s">
        <v>5</v>
      </c>
      <c r="C7" s="5"/>
      <c r="D7" s="6" t="s">
        <v>6</v>
      </c>
      <c r="E7" s="5" t="s">
        <v>6</v>
      </c>
    </row>
    <row r="8" spans="2:5" ht="12.75">
      <c r="B8" s="5"/>
      <c r="C8" s="7"/>
      <c r="D8" s="5">
        <v>2018</v>
      </c>
      <c r="E8" s="5">
        <v>2019</v>
      </c>
    </row>
    <row r="9" spans="2:5" ht="12.75">
      <c r="B9" s="8" t="s">
        <v>7</v>
      </c>
      <c r="C9" s="8" t="s">
        <v>8</v>
      </c>
      <c r="D9" s="9">
        <v>341891.03</v>
      </c>
      <c r="E9" s="9">
        <f>E10+E11</f>
        <v>383759.16</v>
      </c>
    </row>
    <row r="10" spans="2:5" ht="12.75">
      <c r="B10" s="8"/>
      <c r="C10" s="8" t="s">
        <v>9</v>
      </c>
      <c r="D10" s="9">
        <v>332391.03</v>
      </c>
      <c r="E10" s="9">
        <v>375059.16</v>
      </c>
    </row>
    <row r="11" spans="2:5" ht="12.75">
      <c r="B11" s="8"/>
      <c r="C11" s="8" t="s">
        <v>10</v>
      </c>
      <c r="D11" s="9">
        <v>9500</v>
      </c>
      <c r="E11" s="9">
        <v>8700</v>
      </c>
    </row>
    <row r="12" spans="2:5" ht="12.75">
      <c r="B12" s="8" t="s">
        <v>11</v>
      </c>
      <c r="C12" s="8" t="s">
        <v>12</v>
      </c>
      <c r="D12" s="10">
        <v>353577.61</v>
      </c>
      <c r="E12" s="10">
        <v>387570.4</v>
      </c>
    </row>
    <row r="13" spans="2:5" ht="12.75">
      <c r="B13" s="7" t="s">
        <v>13</v>
      </c>
      <c r="C13" s="7" t="s">
        <v>14</v>
      </c>
      <c r="D13" s="11">
        <f>D9-D12</f>
        <v>-11686.579999999958</v>
      </c>
      <c r="E13" s="11">
        <f>E9-E12</f>
        <v>-3811.240000000049</v>
      </c>
    </row>
    <row r="14" spans="2:5" ht="12.75">
      <c r="B14" s="8" t="s">
        <v>15</v>
      </c>
      <c r="C14" s="8" t="s">
        <v>16</v>
      </c>
      <c r="D14" s="9">
        <v>8647.29</v>
      </c>
      <c r="E14" s="9">
        <v>5718.42</v>
      </c>
    </row>
    <row r="15" spans="2:5" ht="12.75">
      <c r="B15" s="8" t="s">
        <v>17</v>
      </c>
      <c r="C15" s="8" t="s">
        <v>18</v>
      </c>
      <c r="D15" s="9">
        <v>0.6000000000000001</v>
      </c>
      <c r="E15" s="9">
        <v>0</v>
      </c>
    </row>
    <row r="16" spans="2:5" ht="12.75">
      <c r="B16" s="7" t="s">
        <v>19</v>
      </c>
      <c r="C16" s="7" t="s">
        <v>20</v>
      </c>
      <c r="D16" s="11">
        <f>D13+D14-D15</f>
        <v>-3039.889999999957</v>
      </c>
      <c r="E16" s="11">
        <f>E13+E14-E15</f>
        <v>1907.1799999999512</v>
      </c>
    </row>
    <row r="17" spans="2:5" ht="12.75">
      <c r="B17" s="8" t="s">
        <v>21</v>
      </c>
      <c r="C17" s="8" t="s">
        <v>22</v>
      </c>
      <c r="D17" s="9">
        <v>2284.6</v>
      </c>
      <c r="E17" s="9">
        <v>2206.58</v>
      </c>
    </row>
    <row r="18" spans="2:5" ht="12.75">
      <c r="B18" s="8"/>
      <c r="C18" s="8" t="s">
        <v>23</v>
      </c>
      <c r="D18" s="9">
        <v>0</v>
      </c>
      <c r="E18" s="9">
        <v>0</v>
      </c>
    </row>
    <row r="19" spans="2:5" ht="12.75">
      <c r="B19" s="8" t="s">
        <v>24</v>
      </c>
      <c r="C19" s="8" t="s">
        <v>25</v>
      </c>
      <c r="D19" s="12">
        <v>0</v>
      </c>
      <c r="E19" s="12">
        <v>33.11</v>
      </c>
    </row>
    <row r="20" spans="2:5" ht="12.75">
      <c r="B20" s="7" t="s">
        <v>26</v>
      </c>
      <c r="C20" s="7" t="s">
        <v>27</v>
      </c>
      <c r="D20" s="11">
        <f>D16+D17-D19</f>
        <v>-755.2899999999572</v>
      </c>
      <c r="E20" s="11">
        <f>E16+E17-E19</f>
        <v>4080.649999999951</v>
      </c>
    </row>
    <row r="21" spans="2:5" ht="12.75">
      <c r="B21" s="8" t="s">
        <v>28</v>
      </c>
      <c r="C21" s="8" t="s">
        <v>29</v>
      </c>
      <c r="D21" s="12"/>
      <c r="E21" s="12"/>
    </row>
    <row r="22" spans="2:5" ht="12.75">
      <c r="B22" s="8" t="s">
        <v>30</v>
      </c>
      <c r="C22" s="13" t="s">
        <v>31</v>
      </c>
      <c r="D22" s="12"/>
      <c r="E22" s="12"/>
    </row>
    <row r="23" spans="2:5" ht="12.75">
      <c r="B23" s="7" t="s">
        <v>32</v>
      </c>
      <c r="C23" s="7" t="s">
        <v>33</v>
      </c>
      <c r="D23" s="11">
        <f>D20+D21-D22</f>
        <v>-755.2899999999572</v>
      </c>
      <c r="E23" s="11">
        <f>E20+E21-E22</f>
        <v>4080.649999999951</v>
      </c>
    </row>
    <row r="24" spans="4:5" ht="12.75">
      <c r="D24" s="14"/>
      <c r="E24" s="14"/>
    </row>
    <row r="25" spans="4:5" ht="12.75">
      <c r="D25" s="14"/>
      <c r="E25" s="14"/>
    </row>
    <row r="26" spans="4:5" ht="12.75">
      <c r="D26" s="14"/>
      <c r="E26" s="14"/>
    </row>
    <row r="27" spans="4:5" ht="12.75">
      <c r="D27" s="14"/>
      <c r="E27" s="14"/>
    </row>
    <row r="28" spans="3:5" ht="12.75">
      <c r="C28" s="15">
        <v>43916</v>
      </c>
      <c r="D28" s="14"/>
      <c r="E28" s="14"/>
    </row>
    <row r="29" spans="3:5" ht="12.75">
      <c r="C29" s="16" t="s">
        <v>34</v>
      </c>
      <c r="D29" s="14"/>
      <c r="E29" s="14"/>
    </row>
    <row r="30" spans="3:5" ht="12.75">
      <c r="C30" s="16" t="s">
        <v>35</v>
      </c>
      <c r="D30" s="17"/>
      <c r="E30" s="14"/>
    </row>
    <row r="31" spans="3:5" ht="12.75">
      <c r="C31" s="16"/>
      <c r="D31" s="17"/>
      <c r="E31" s="14"/>
    </row>
    <row r="32" spans="3:5" ht="12.75">
      <c r="C32" s="16"/>
      <c r="D32" s="17"/>
      <c r="E32" s="14"/>
    </row>
    <row r="33" spans="3:5" ht="12.75">
      <c r="C33" s="16"/>
      <c r="D33" s="17"/>
      <c r="E33" s="14"/>
    </row>
    <row r="34" spans="4:5" ht="12.75">
      <c r="D34" s="14"/>
      <c r="E34" s="14"/>
    </row>
    <row r="35" spans="3:5" ht="12.75">
      <c r="C35" s="15">
        <v>43916</v>
      </c>
      <c r="E35" s="14"/>
    </row>
    <row r="36" spans="3:5" ht="12.75">
      <c r="C36" t="s">
        <v>36</v>
      </c>
      <c r="E36" s="14"/>
    </row>
    <row r="37" spans="3:5" ht="12.75">
      <c r="C37" s="16" t="s">
        <v>37</v>
      </c>
      <c r="D37" s="16"/>
      <c r="E37" s="14"/>
    </row>
  </sheetData>
  <sheetProtection selectLockedCells="1" selectUnlockedCells="1"/>
  <mergeCells count="3">
    <mergeCell ref="B4:E4"/>
    <mergeCell ref="B5:E5"/>
    <mergeCell ref="B7:C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 Szpadzik</cp:lastModifiedBy>
  <cp:lastPrinted>2019-03-09T09:46:37Z</cp:lastPrinted>
  <dcterms:modified xsi:type="dcterms:W3CDTF">2020-03-27T11:32:18Z</dcterms:modified>
  <cp:category/>
  <cp:version/>
  <cp:contentType/>
  <cp:contentStatus/>
  <cp:revision>13</cp:revision>
</cp:coreProperties>
</file>